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1\PROJEKTY 2019\19-09-42_BOHUMÍN I\ROZVODNICE 320+321\TOS-VV\"/>
    </mc:Choice>
  </mc:AlternateContent>
  <bookViews>
    <workbookView xWindow="0" yWindow="0" windowWidth="15190" windowHeight="10190"/>
  </bookViews>
  <sheets>
    <sheet name="OEZ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F27" i="1"/>
  <c r="F23" i="1"/>
  <c r="F22" i="1"/>
  <c r="F21" i="1" l="1"/>
  <c r="F20" i="1"/>
  <c r="F19" i="1"/>
  <c r="F18" i="1"/>
  <c r="F17" i="1"/>
  <c r="F16" i="1"/>
  <c r="F15" i="1"/>
  <c r="F14" i="1"/>
  <c r="F13" i="1"/>
  <c r="F12" i="1"/>
  <c r="F11" i="1"/>
  <c r="F10" i="1"/>
  <c r="F8" i="1"/>
  <c r="F7" i="1"/>
  <c r="F6" i="1"/>
  <c r="F5" i="1"/>
  <c r="F4" i="1"/>
  <c r="F30" i="1" l="1"/>
</calcChain>
</file>

<file path=xl/sharedStrings.xml><?xml version="1.0" encoding="utf-8"?>
<sst xmlns="http://schemas.openxmlformats.org/spreadsheetml/2006/main" count="69" uniqueCount="66">
  <si>
    <t>Kód</t>
  </si>
  <si>
    <t>Typ</t>
  </si>
  <si>
    <t>ks</t>
  </si>
  <si>
    <t>Kč/ks</t>
  </si>
  <si>
    <t>Kč celkem</t>
  </si>
  <si>
    <t>OEZ:39358</t>
  </si>
  <si>
    <t>DZ43-2403</t>
  </si>
  <si>
    <t>Oceloplechová rozvodnicová skříň zapuštená</t>
  </si>
  <si>
    <t>OEZ:39495</t>
  </si>
  <si>
    <t>PD-D-50DP100</t>
  </si>
  <si>
    <t>Posuvný držák 50 mm, 2 ks, hloubka 100 mm</t>
  </si>
  <si>
    <t>OEZ:39758</t>
  </si>
  <si>
    <t>PD-D-100DP100</t>
  </si>
  <si>
    <t>Posuvný držák 100, 130 mm, 2 ks, hloubka 100 mm</t>
  </si>
  <si>
    <t>OEZ:39500</t>
  </si>
  <si>
    <t>PD-D-L35-VU24</t>
  </si>
  <si>
    <t>"U" lišta TH35-15</t>
  </si>
  <si>
    <t>OEZ:44470</t>
  </si>
  <si>
    <t>PD-RB-DVA4PS</t>
  </si>
  <si>
    <t>Samolepicí schránka</t>
  </si>
  <si>
    <t xml:space="preserve"> </t>
  </si>
  <si>
    <t>PD-RA-UA</t>
  </si>
  <si>
    <t>Zámek</t>
  </si>
  <si>
    <t>OEZ:42616</t>
  </si>
  <si>
    <t>PD-RA-DHA</t>
  </si>
  <si>
    <t>Montážní úchyty</t>
  </si>
  <si>
    <t>OEZ:40601</t>
  </si>
  <si>
    <t>PD-RA-ZAS-B</t>
  </si>
  <si>
    <t>Bílá záslepka (RAL 9003), 6 modulů</t>
  </si>
  <si>
    <t>OEZ:42615</t>
  </si>
  <si>
    <t>PD-RA-SPCA</t>
  </si>
  <si>
    <t>Montážní sada</t>
  </si>
  <si>
    <t>OEZ:42612</t>
  </si>
  <si>
    <t>PD-RA-SB5N</t>
  </si>
  <si>
    <t>Svorkový blok N 5 x 6 mm2</t>
  </si>
  <si>
    <t>OEZ:42607</t>
  </si>
  <si>
    <t>PD-RA-SB17PE17N</t>
  </si>
  <si>
    <t>Svorkový blok PE4x16mm2+13x6mm2,N4x16mm2+13x6mm2</t>
  </si>
  <si>
    <t>OEZ:42331</t>
  </si>
  <si>
    <t>MSO-32-3</t>
  </si>
  <si>
    <t>Spínač MSO</t>
  </si>
  <si>
    <t>OEZ:41876</t>
  </si>
  <si>
    <t>LTE-6B-1</t>
  </si>
  <si>
    <t>Jistič LTE</t>
  </si>
  <si>
    <t>OEZ:41878</t>
  </si>
  <si>
    <t>LTE-10B-1</t>
  </si>
  <si>
    <t>OEZ:41880</t>
  </si>
  <si>
    <t>LTE-16B-1</t>
  </si>
  <si>
    <t>OEZ:38483</t>
  </si>
  <si>
    <t>S3L-210-16</t>
  </si>
  <si>
    <t>Propojovací lišta</t>
  </si>
  <si>
    <t>OEZ:37388</t>
  </si>
  <si>
    <t>ES-35-GS</t>
  </si>
  <si>
    <t>Napájecí blok</t>
  </si>
  <si>
    <t>Cena celkem</t>
  </si>
  <si>
    <t>Název výrobku RS</t>
  </si>
  <si>
    <t>( Ceny bez DPH platné od 1.03.2020 )</t>
  </si>
  <si>
    <t>Řadové svorky RS 6-10</t>
  </si>
  <si>
    <t>Drát Cu 6mm2</t>
  </si>
  <si>
    <t>Podružný materiál</t>
  </si>
  <si>
    <t>Montáž a zapojení přístrojů</t>
  </si>
  <si>
    <t>1kpl</t>
  </si>
  <si>
    <t>Demontáž  přístrojů</t>
  </si>
  <si>
    <t>OEZ:46397</t>
  </si>
  <si>
    <t>LFE-25-2-300A</t>
  </si>
  <si>
    <t>Proudový chránič LFE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</si>
</sst>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9" fontId="0" fillId="0" borderId="0" xfId="0" applyNumberFormat="1" applyAlignment="1">
      <alignment horizontal="center"/>
    </xf>
    <xf numFmtId="164" fontId="1" fillId="0" borderId="0" xfId="0" applyNumberFormat="1" applyFont="1"/>
    <xf numFmtId="164" fontId="3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1"/>
  <sheetViews>
    <sheetView tabSelected="1" workbookViewId="0">
      <selection activeCell="C16" sqref="C16"/>
    </sheetView>
  </sheetViews>
  <sheetFormatPr defaultRowHeight="14.5" x14ac:dyDescent="0.35"/>
  <cols>
    <col min="1" max="1" width="10.6328125" customWidth="1"/>
    <col min="2" max="2" width="16.81640625" customWidth="1"/>
    <col min="3" max="3" width="55.6328125" customWidth="1"/>
    <col min="4" max="4" width="9.6328125" style="2" customWidth="1"/>
    <col min="5" max="5" width="10" style="2" bestFit="1" customWidth="1"/>
    <col min="6" max="6" width="11" style="2" bestFit="1" customWidth="1"/>
    <col min="8" max="8" width="20.6328125" customWidth="1"/>
  </cols>
  <sheetData>
    <row r="2" spans="1:8" s="6" customFormat="1" ht="15.5" x14ac:dyDescent="0.35">
      <c r="A2" s="6" t="s">
        <v>0</v>
      </c>
      <c r="B2" s="6" t="s">
        <v>1</v>
      </c>
      <c r="C2" s="6" t="s">
        <v>55</v>
      </c>
      <c r="D2" s="7" t="s">
        <v>2</v>
      </c>
      <c r="E2" s="7" t="s">
        <v>3</v>
      </c>
      <c r="F2" s="7" t="s">
        <v>4</v>
      </c>
    </row>
    <row r="3" spans="1:8" x14ac:dyDescent="0.35">
      <c r="E3" s="3"/>
      <c r="F3" s="3"/>
    </row>
    <row r="4" spans="1:8" x14ac:dyDescent="0.35">
      <c r="A4" t="s">
        <v>5</v>
      </c>
      <c r="B4" t="s">
        <v>6</v>
      </c>
      <c r="C4" t="s">
        <v>7</v>
      </c>
      <c r="D4" s="2">
        <v>0</v>
      </c>
      <c r="E4" s="3">
        <v>0</v>
      </c>
      <c r="F4" s="3">
        <f>(D4*E4)</f>
        <v>0</v>
      </c>
      <c r="H4" s="1"/>
    </row>
    <row r="5" spans="1:8" x14ac:dyDescent="0.35">
      <c r="A5" t="s">
        <v>8</v>
      </c>
      <c r="B5" t="s">
        <v>9</v>
      </c>
      <c r="C5" t="s">
        <v>10</v>
      </c>
      <c r="D5" s="2">
        <v>3</v>
      </c>
      <c r="E5" s="3">
        <v>0</v>
      </c>
      <c r="F5" s="3">
        <f>(D5*E5)</f>
        <v>0</v>
      </c>
      <c r="H5" s="1"/>
    </row>
    <row r="6" spans="1:8" x14ac:dyDescent="0.35">
      <c r="A6" t="s">
        <v>11</v>
      </c>
      <c r="B6" t="s">
        <v>12</v>
      </c>
      <c r="C6" t="s">
        <v>13</v>
      </c>
      <c r="D6" s="2">
        <v>3</v>
      </c>
      <c r="E6" s="3">
        <v>0</v>
      </c>
      <c r="F6" s="3">
        <f>(D6*E6)</f>
        <v>0</v>
      </c>
      <c r="H6" s="1"/>
    </row>
    <row r="7" spans="1:8" x14ac:dyDescent="0.35">
      <c r="A7" t="s">
        <v>14</v>
      </c>
      <c r="B7" t="s">
        <v>15</v>
      </c>
      <c r="C7" t="s">
        <v>16</v>
      </c>
      <c r="D7" s="2">
        <v>3</v>
      </c>
      <c r="E7" s="3">
        <v>0</v>
      </c>
      <c r="F7" s="3">
        <f>(D7*E7)</f>
        <v>0</v>
      </c>
      <c r="H7" s="1"/>
    </row>
    <row r="8" spans="1:8" x14ac:dyDescent="0.35">
      <c r="A8" t="s">
        <v>17</v>
      </c>
      <c r="B8" t="s">
        <v>18</v>
      </c>
      <c r="C8" t="s">
        <v>19</v>
      </c>
      <c r="D8" s="2">
        <v>1</v>
      </c>
      <c r="E8" s="3">
        <v>0</v>
      </c>
      <c r="F8" s="3">
        <f>(D8*E8)</f>
        <v>0</v>
      </c>
      <c r="H8" s="1"/>
    </row>
    <row r="9" spans="1:8" x14ac:dyDescent="0.35">
      <c r="A9" t="s">
        <v>20</v>
      </c>
      <c r="E9" s="3"/>
      <c r="F9" s="3"/>
    </row>
    <row r="10" spans="1:8" x14ac:dyDescent="0.35">
      <c r="B10" t="s">
        <v>21</v>
      </c>
      <c r="C10" t="s">
        <v>22</v>
      </c>
      <c r="D10" s="2">
        <v>1</v>
      </c>
      <c r="E10" s="3">
        <v>0</v>
      </c>
      <c r="F10" s="3">
        <f>(D10*E10)</f>
        <v>0</v>
      </c>
    </row>
    <row r="11" spans="1:8" x14ac:dyDescent="0.35">
      <c r="A11" t="s">
        <v>23</v>
      </c>
      <c r="B11" t="s">
        <v>24</v>
      </c>
      <c r="C11" t="s">
        <v>25</v>
      </c>
      <c r="D11" s="2">
        <v>1</v>
      </c>
      <c r="E11" s="3">
        <v>0</v>
      </c>
      <c r="F11" s="3">
        <f>(D11*E11)</f>
        <v>0</v>
      </c>
      <c r="H11" s="1"/>
    </row>
    <row r="12" spans="1:8" x14ac:dyDescent="0.35">
      <c r="A12" t="s">
        <v>26</v>
      </c>
      <c r="B12" t="s">
        <v>27</v>
      </c>
      <c r="C12" t="s">
        <v>28</v>
      </c>
      <c r="D12" s="2">
        <v>3</v>
      </c>
      <c r="E12" s="3">
        <v>0</v>
      </c>
      <c r="F12" s="3">
        <f>(D12*E12)</f>
        <v>0</v>
      </c>
      <c r="H12" s="1"/>
    </row>
    <row r="13" spans="1:8" x14ac:dyDescent="0.35">
      <c r="A13" t="s">
        <v>29</v>
      </c>
      <c r="B13" t="s">
        <v>30</v>
      </c>
      <c r="C13" t="s">
        <v>31</v>
      </c>
      <c r="D13" s="2">
        <v>0</v>
      </c>
      <c r="E13" s="3">
        <v>0</v>
      </c>
      <c r="F13" s="3">
        <f>(D13*E13)</f>
        <v>0</v>
      </c>
      <c r="H13" s="1"/>
    </row>
    <row r="14" spans="1:8" x14ac:dyDescent="0.35">
      <c r="A14" t="s">
        <v>32</v>
      </c>
      <c r="B14" t="s">
        <v>33</v>
      </c>
      <c r="C14" t="s">
        <v>34</v>
      </c>
      <c r="D14" s="2">
        <v>1</v>
      </c>
      <c r="E14" s="3">
        <v>0</v>
      </c>
      <c r="F14" s="3">
        <f>(D14*E14)</f>
        <v>0</v>
      </c>
      <c r="H14" s="1"/>
    </row>
    <row r="15" spans="1:8" x14ac:dyDescent="0.35">
      <c r="A15" t="s">
        <v>35</v>
      </c>
      <c r="B15" t="s">
        <v>36</v>
      </c>
      <c r="C15" t="s">
        <v>37</v>
      </c>
      <c r="D15" s="2">
        <v>1</v>
      </c>
      <c r="E15" s="3">
        <v>0</v>
      </c>
      <c r="F15" s="3">
        <f>(D15*E15)</f>
        <v>0</v>
      </c>
      <c r="H15" s="1"/>
    </row>
    <row r="16" spans="1:8" x14ac:dyDescent="0.35">
      <c r="A16" t="s">
        <v>38</v>
      </c>
      <c r="B16" t="s">
        <v>39</v>
      </c>
      <c r="C16" t="s">
        <v>40</v>
      </c>
      <c r="D16" s="2">
        <v>1</v>
      </c>
      <c r="E16" s="3">
        <v>0</v>
      </c>
      <c r="F16" s="3">
        <f>(D16*E16)</f>
        <v>0</v>
      </c>
      <c r="H16" s="1"/>
    </row>
    <row r="17" spans="1:8" x14ac:dyDescent="0.35">
      <c r="A17" t="s">
        <v>41</v>
      </c>
      <c r="B17" t="s">
        <v>42</v>
      </c>
      <c r="C17" t="s">
        <v>43</v>
      </c>
      <c r="D17" s="2">
        <v>2</v>
      </c>
      <c r="E17" s="3">
        <v>0</v>
      </c>
      <c r="F17" s="3">
        <f>(D17*E17)</f>
        <v>0</v>
      </c>
      <c r="H17" s="1"/>
    </row>
    <row r="18" spans="1:8" x14ac:dyDescent="0.35">
      <c r="A18" t="s">
        <v>44</v>
      </c>
      <c r="B18" t="s">
        <v>45</v>
      </c>
      <c r="C18" t="s">
        <v>43</v>
      </c>
      <c r="D18" s="2">
        <v>5</v>
      </c>
      <c r="E18" s="3">
        <v>0</v>
      </c>
      <c r="F18" s="3">
        <f>(D18*E18)</f>
        <v>0</v>
      </c>
      <c r="H18" s="1"/>
    </row>
    <row r="19" spans="1:8" x14ac:dyDescent="0.35">
      <c r="A19" t="s">
        <v>46</v>
      </c>
      <c r="B19" t="s">
        <v>47</v>
      </c>
      <c r="C19" t="s">
        <v>43</v>
      </c>
      <c r="D19" s="2">
        <v>5</v>
      </c>
      <c r="E19" s="3">
        <v>0</v>
      </c>
      <c r="F19" s="3">
        <f>(D19*E19)</f>
        <v>0</v>
      </c>
      <c r="H19" s="1"/>
    </row>
    <row r="20" spans="1:8" x14ac:dyDescent="0.35">
      <c r="A20" t="s">
        <v>48</v>
      </c>
      <c r="B20" t="s">
        <v>49</v>
      </c>
      <c r="C20" t="s">
        <v>50</v>
      </c>
      <c r="D20" s="2">
        <v>3</v>
      </c>
      <c r="E20" s="3">
        <v>0</v>
      </c>
      <c r="F20" s="3">
        <f>(D20*E20)</f>
        <v>0</v>
      </c>
      <c r="H20" s="1"/>
    </row>
    <row r="21" spans="1:8" x14ac:dyDescent="0.35">
      <c r="A21" t="s">
        <v>51</v>
      </c>
      <c r="B21" t="s">
        <v>52</v>
      </c>
      <c r="C21" t="s">
        <v>53</v>
      </c>
      <c r="D21" s="2">
        <v>3</v>
      </c>
      <c r="E21" s="3">
        <v>0</v>
      </c>
      <c r="F21" s="3">
        <f>(D21*E21)</f>
        <v>0</v>
      </c>
      <c r="H21" s="1"/>
    </row>
    <row r="22" spans="1:8" x14ac:dyDescent="0.35">
      <c r="C22" t="s">
        <v>57</v>
      </c>
      <c r="D22" s="2">
        <v>20</v>
      </c>
      <c r="E22" s="3">
        <v>0</v>
      </c>
      <c r="F22" s="3">
        <f t="shared" ref="F22" si="0">(D22*E22)</f>
        <v>0</v>
      </c>
      <c r="H22" s="1"/>
    </row>
    <row r="23" spans="1:8" x14ac:dyDescent="0.35">
      <c r="C23" t="s">
        <v>58</v>
      </c>
      <c r="D23" s="2">
        <v>10</v>
      </c>
      <c r="E23" s="3">
        <v>0</v>
      </c>
      <c r="F23" s="3">
        <f t="shared" ref="F23:F27" si="1">(D23*E23)</f>
        <v>0</v>
      </c>
      <c r="H23" s="1"/>
    </row>
    <row r="24" spans="1:8" x14ac:dyDescent="0.35">
      <c r="C24" t="s">
        <v>59</v>
      </c>
      <c r="D24" s="8"/>
      <c r="E24" s="3"/>
      <c r="F24" s="3">
        <f t="shared" si="1"/>
        <v>0</v>
      </c>
      <c r="H24" s="1"/>
    </row>
    <row r="25" spans="1:8" x14ac:dyDescent="0.35">
      <c r="C25" t="s">
        <v>62</v>
      </c>
      <c r="D25" s="2" t="s">
        <v>61</v>
      </c>
      <c r="E25" s="3">
        <v>0</v>
      </c>
      <c r="F25" s="3">
        <v>0</v>
      </c>
      <c r="H25" s="1"/>
    </row>
    <row r="26" spans="1:8" x14ac:dyDescent="0.35">
      <c r="C26" t="s">
        <v>60</v>
      </c>
      <c r="D26" s="2" t="s">
        <v>61</v>
      </c>
      <c r="E26" s="3">
        <v>0</v>
      </c>
      <c r="F26" s="3">
        <v>0</v>
      </c>
      <c r="H26" s="1"/>
    </row>
    <row r="27" spans="1:8" x14ac:dyDescent="0.35">
      <c r="A27" t="s">
        <v>63</v>
      </c>
      <c r="B27" t="s">
        <v>64</v>
      </c>
      <c r="C27" t="s">
        <v>65</v>
      </c>
      <c r="D27" s="2">
        <v>1</v>
      </c>
      <c r="E27" s="3">
        <v>0</v>
      </c>
      <c r="F27" s="3">
        <f t="shared" si="1"/>
        <v>0</v>
      </c>
      <c r="G27" s="1"/>
    </row>
    <row r="28" spans="1:8" x14ac:dyDescent="0.35">
      <c r="E28" s="3"/>
      <c r="F28" s="3"/>
      <c r="H28" s="1"/>
    </row>
    <row r="29" spans="1:8" x14ac:dyDescent="0.35">
      <c r="E29" s="3"/>
      <c r="F29" s="3"/>
      <c r="H29" s="1"/>
    </row>
    <row r="30" spans="1:8" s="4" customFormat="1" x14ac:dyDescent="0.35">
      <c r="B30" s="4" t="s">
        <v>54</v>
      </c>
      <c r="C30" s="4" t="s">
        <v>56</v>
      </c>
      <c r="D30" s="5"/>
      <c r="E30" s="3"/>
      <c r="F30" s="10">
        <f>SUM(F4:F29)</f>
        <v>0</v>
      </c>
      <c r="H30" s="9"/>
    </row>
    <row r="31" spans="1:8" x14ac:dyDescent="0.35">
      <c r="E31" s="3"/>
      <c r="F31" s="3"/>
    </row>
    <row r="32" spans="1:8" x14ac:dyDescent="0.35">
      <c r="E32" s="3"/>
      <c r="F32" s="3"/>
    </row>
    <row r="33" spans="5:6" x14ac:dyDescent="0.35">
      <c r="E33" s="3"/>
      <c r="F33" s="3"/>
    </row>
    <row r="34" spans="5:6" x14ac:dyDescent="0.35">
      <c r="E34" s="3"/>
      <c r="F34" s="3"/>
    </row>
    <row r="35" spans="5:6" x14ac:dyDescent="0.35">
      <c r="E35" s="3"/>
      <c r="F35" s="3"/>
    </row>
    <row r="36" spans="5:6" x14ac:dyDescent="0.35">
      <c r="E36" s="3"/>
      <c r="F36" s="3"/>
    </row>
    <row r="37" spans="5:6" x14ac:dyDescent="0.35">
      <c r="E37" s="3"/>
      <c r="F37" s="3"/>
    </row>
    <row r="38" spans="5:6" x14ac:dyDescent="0.35">
      <c r="E38" s="3"/>
      <c r="F38" s="3"/>
    </row>
    <row r="39" spans="5:6" x14ac:dyDescent="0.35">
      <c r="E39" s="3"/>
      <c r="F39" s="3"/>
    </row>
    <row r="40" spans="5:6" x14ac:dyDescent="0.35">
      <c r="E40" s="3"/>
      <c r="F40" s="3"/>
    </row>
    <row r="41" spans="5:6" x14ac:dyDescent="0.35">
      <c r="E41" s="3"/>
      <c r="F41" s="3"/>
    </row>
  </sheetData>
  <pageMargins left="0.7" right="0.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OEZ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</dc:creator>
  <cp:lastModifiedBy>Karel</cp:lastModifiedBy>
  <dcterms:created xsi:type="dcterms:W3CDTF">2020-03-24T09:08:24Z</dcterms:created>
  <dcterms:modified xsi:type="dcterms:W3CDTF">2020-03-24T09:29:47Z</dcterms:modified>
</cp:coreProperties>
</file>